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ewscripps-my.sharepoint.com/personal/kristen_darden_kristv_com/Documents/Desktop/TGSA/Waco/"/>
    </mc:Choice>
  </mc:AlternateContent>
  <xr:revisionPtr revIDLastSave="0" documentId="13_ncr:40009_{9D77451F-E1D7-4AE7-908D-BCF943EB5C2D}" xr6:coauthVersionLast="47" xr6:coauthVersionMax="47" xr10:uidLastSave="{00000000-0000-0000-0000-000000000000}"/>
  <bookViews>
    <workbookView xWindow="-110" yWindow="-110" windowWidth="19420" windowHeight="10420"/>
  </bookViews>
  <sheets>
    <sheet name="Groms" sheetId="1" r:id="rId1"/>
    <sheet name="Junior Men" sheetId="2" r:id="rId2"/>
    <sheet name="Men" sheetId="3" r:id="rId3"/>
    <sheet name="Women" sheetId="4" r:id="rId4"/>
    <sheet name="Senior Men" sheetId="5" r:id="rId5"/>
    <sheet name="Legends" sheetId="6" r:id="rId6"/>
    <sheet name="Open Longboard" sheetId="8" r:id="rId7"/>
    <sheet name="Open Air" sheetId="7" r:id="rId8"/>
  </sheets>
  <definedNames>
    <definedName name="_xlnm._FilterDatabase" localSheetId="0" hidden="1">Groms!$A$2:$C$2</definedName>
    <definedName name="_xlnm._FilterDatabase" localSheetId="1" hidden="1">'Junior Men'!$A$15:$E$15</definedName>
    <definedName name="_xlnm._FilterDatabase" localSheetId="5" hidden="1">Legends!$A$15:$E$15</definedName>
    <definedName name="_xlnm._FilterDatabase" localSheetId="2" hidden="1">Men!$A$24:$E$24</definedName>
    <definedName name="_xlnm._FilterDatabase" localSheetId="7" hidden="1">'Open Air'!$B$1:$D$1</definedName>
    <definedName name="_xlnm._FilterDatabase" localSheetId="6" hidden="1">'Open Longboard'!$A$2:$E$2</definedName>
    <definedName name="_xlnm._FilterDatabase" localSheetId="4" hidden="1">'Senior Men'!$A$2:$E$2</definedName>
    <definedName name="_xlnm._FilterDatabase" localSheetId="3" hidden="1">Women!$A$14:$E$14</definedName>
  </definedNames>
  <calcPr calcId="0"/>
</workbook>
</file>

<file path=xl/calcChain.xml><?xml version="1.0" encoding="utf-8"?>
<calcChain xmlns="http://schemas.openxmlformats.org/spreadsheetml/2006/main">
  <c r="E20" i="1" l="1"/>
  <c r="E21" i="1"/>
  <c r="E19" i="1"/>
  <c r="E17" i="2"/>
  <c r="E16" i="2"/>
  <c r="E18" i="2"/>
  <c r="E6" i="2"/>
  <c r="E9" i="2"/>
  <c r="E8" i="2"/>
  <c r="E11" i="2"/>
  <c r="E7" i="2"/>
  <c r="E10" i="2"/>
  <c r="E5" i="2"/>
  <c r="E4" i="2"/>
  <c r="E3" i="2"/>
  <c r="E27" i="3"/>
  <c r="E26" i="3"/>
  <c r="E29" i="3"/>
  <c r="E28" i="3"/>
  <c r="E25" i="3"/>
  <c r="E30" i="3"/>
  <c r="E8" i="3"/>
  <c r="E13" i="3"/>
  <c r="E6" i="3"/>
  <c r="E7" i="3"/>
  <c r="E18" i="3"/>
  <c r="E17" i="3"/>
  <c r="E3" i="3"/>
  <c r="E10" i="3"/>
  <c r="E9" i="3"/>
  <c r="E14" i="3"/>
  <c r="E5" i="3"/>
  <c r="E15" i="3"/>
  <c r="E21" i="3"/>
  <c r="E11" i="3"/>
  <c r="E19" i="3"/>
  <c r="E12" i="3"/>
  <c r="E20" i="3"/>
  <c r="E16" i="3"/>
  <c r="E4" i="3"/>
  <c r="E22" i="8"/>
  <c r="E21" i="8"/>
  <c r="E20" i="8"/>
  <c r="E14" i="8"/>
  <c r="E12" i="8"/>
  <c r="E6" i="8"/>
  <c r="E16" i="8"/>
  <c r="E4" i="8"/>
  <c r="E8" i="8"/>
  <c r="E15" i="8"/>
  <c r="E9" i="8"/>
  <c r="E7" i="8"/>
  <c r="E13" i="8"/>
  <c r="E5" i="8"/>
  <c r="E10" i="8"/>
  <c r="E11" i="8"/>
  <c r="E3" i="8"/>
  <c r="E18" i="6"/>
  <c r="E16" i="6"/>
  <c r="E17" i="6"/>
  <c r="E11" i="6"/>
  <c r="E4" i="6"/>
  <c r="E7" i="6"/>
  <c r="E12" i="6"/>
  <c r="E3" i="6"/>
  <c r="E6" i="6"/>
  <c r="E8" i="6"/>
  <c r="E9" i="6"/>
  <c r="E5" i="6"/>
  <c r="E10" i="6"/>
  <c r="E18" i="5"/>
  <c r="E17" i="5"/>
  <c r="E16" i="5"/>
  <c r="E5" i="5"/>
  <c r="E3" i="5"/>
  <c r="E12" i="5"/>
  <c r="E7" i="5"/>
  <c r="E11" i="5"/>
  <c r="E6" i="5"/>
  <c r="E10" i="5"/>
  <c r="E8" i="5"/>
  <c r="E9" i="5"/>
  <c r="E4" i="5"/>
  <c r="E15" i="4"/>
  <c r="E16" i="4"/>
  <c r="E17" i="4"/>
  <c r="E9" i="4"/>
  <c r="E10" i="4"/>
  <c r="E7" i="4"/>
  <c r="E8" i="4"/>
  <c r="E4" i="4"/>
  <c r="E6" i="4"/>
  <c r="E3" i="4"/>
  <c r="E11" i="4"/>
  <c r="E5" i="4"/>
</calcChain>
</file>

<file path=xl/sharedStrings.xml><?xml version="1.0" encoding="utf-8"?>
<sst xmlns="http://schemas.openxmlformats.org/spreadsheetml/2006/main" count="348" uniqueCount="92">
  <si>
    <t>Name</t>
  </si>
  <si>
    <t>Division</t>
  </si>
  <si>
    <t>Gabriel Prusmack</t>
  </si>
  <si>
    <t>Men</t>
  </si>
  <si>
    <t>Open Air</t>
  </si>
  <si>
    <t>Reighlei Hickey</t>
  </si>
  <si>
    <t>Groms</t>
  </si>
  <si>
    <t>Alex Hickey</t>
  </si>
  <si>
    <t>Caden Shelton</t>
  </si>
  <si>
    <t>Junior men</t>
  </si>
  <si>
    <t>Jason Shelton</t>
  </si>
  <si>
    <t>Legends</t>
  </si>
  <si>
    <t>Morgan Faulkner</t>
  </si>
  <si>
    <t>Open Longboard</t>
  </si>
  <si>
    <t>Parker Whitfield</t>
  </si>
  <si>
    <t>Gabrielle Gwyn</t>
  </si>
  <si>
    <t>Tyler Gwyn</t>
  </si>
  <si>
    <t>Grant Gwyn</t>
  </si>
  <si>
    <t>Yates Harris</t>
  </si>
  <si>
    <t>Walter Sohl</t>
  </si>
  <si>
    <t>Senior Men</t>
  </si>
  <si>
    <t>Keagan Sohl</t>
  </si>
  <si>
    <t>Women</t>
  </si>
  <si>
    <t>Cody Iddings</t>
  </si>
  <si>
    <t>Damian Castillo</t>
  </si>
  <si>
    <t>Eva Castillo</t>
  </si>
  <si>
    <t>Banyan Smith</t>
  </si>
  <si>
    <t>Zac Smith</t>
  </si>
  <si>
    <t>Phoebe Rogers</t>
  </si>
  <si>
    <t>Stefan lewis</t>
  </si>
  <si>
    <t>Taj Smith</t>
  </si>
  <si>
    <t>Madelyn Ferris</t>
  </si>
  <si>
    <t>Shane Wiggins</t>
  </si>
  <si>
    <t>William Nichols</t>
  </si>
  <si>
    <t>Brian Severance</t>
  </si>
  <si>
    <t>Payton Gilbert</t>
  </si>
  <si>
    <t>Uriah Sheets</t>
  </si>
  <si>
    <t>Pablo Olival Rivera</t>
  </si>
  <si>
    <t>Reef Ellison</t>
  </si>
  <si>
    <t>Jacob Goforth</t>
  </si>
  <si>
    <t>Asa Cascavilla</t>
  </si>
  <si>
    <t>Noel Salas</t>
  </si>
  <si>
    <t>Seth Knappe</t>
  </si>
  <si>
    <t>Cailey Yomoah</t>
  </si>
  <si>
    <t>Isabella Bertero</t>
  </si>
  <si>
    <t>Serena Nava</t>
  </si>
  <si>
    <t>Anthony Alika Ganir</t>
  </si>
  <si>
    <t>Kris Hopkins</t>
  </si>
  <si>
    <t>Kane Hopkins</t>
  </si>
  <si>
    <t>Teal</t>
  </si>
  <si>
    <t>Ben Elliott</t>
  </si>
  <si>
    <t>Olive Smith</t>
  </si>
  <si>
    <t>Hunter Lathrop</t>
  </si>
  <si>
    <t>Brett Hopkins</t>
  </si>
  <si>
    <t>Chris Gwyn</t>
  </si>
  <si>
    <t>Brixton Morris</t>
  </si>
  <si>
    <t>Joseph Wiard</t>
  </si>
  <si>
    <t>Corey Seymour</t>
  </si>
  <si>
    <t>Hayden Antonelli</t>
  </si>
  <si>
    <t>Frank Floyd</t>
  </si>
  <si>
    <t>Mark Hamilton</t>
  </si>
  <si>
    <t>Hudson Morris</t>
  </si>
  <si>
    <t>Kyle kwast</t>
  </si>
  <si>
    <t>teddy nicholson</t>
  </si>
  <si>
    <t>Shannon Harrington</t>
  </si>
  <si>
    <t>Jack Cook</t>
  </si>
  <si>
    <t>Michael B Hilliard</t>
  </si>
  <si>
    <t>JR Watson</t>
  </si>
  <si>
    <t>Ryan Cobb</t>
  </si>
  <si>
    <t>Beckem Edwards</t>
  </si>
  <si>
    <t>Kevin Kamrath</t>
  </si>
  <si>
    <t>Cole</t>
  </si>
  <si>
    <t>Carter Segrest</t>
  </si>
  <si>
    <t>Kristen Darden</t>
  </si>
  <si>
    <t>Jeff Denicola</t>
  </si>
  <si>
    <t>Liam Shannon</t>
  </si>
  <si>
    <t>Shawn Cooksey</t>
  </si>
  <si>
    <t xml:space="preserve">Top Right </t>
  </si>
  <si>
    <t xml:space="preserve">Top Left </t>
  </si>
  <si>
    <t>Combined</t>
  </si>
  <si>
    <t xml:space="preserve">Top Score </t>
  </si>
  <si>
    <t>Erica Maccaully</t>
  </si>
  <si>
    <t>Rounds</t>
  </si>
  <si>
    <t>Final</t>
  </si>
  <si>
    <t>Rodney Kraft</t>
  </si>
  <si>
    <t xml:space="preserve">Sebior Men </t>
  </si>
  <si>
    <t xml:space="preserve">Final </t>
  </si>
  <si>
    <t>Rob Henson</t>
  </si>
  <si>
    <t>Ryan Maccaully</t>
  </si>
  <si>
    <t>Top Right</t>
  </si>
  <si>
    <t xml:space="preserve">Total </t>
  </si>
  <si>
    <t>Cole Segrest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</si>
</sst>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">
    <xf numFmtId="0" fontId="0" fillId="0" borderId="0" xfId="0"/>
    <xf numFmtId="0" fontId="0" fillId="33" borderId="0" xfId="0" applyFill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abSelected="1" zoomScale="85" zoomScaleNormal="85" workbookViewId="0">
      <selection activeCell="I12" sqref="I12"/>
    </sheetView>
  </sheetViews>
  <sheetFormatPr defaultRowHeight="14.5" x14ac:dyDescent="0.35"/>
  <cols>
    <col min="1" max="1" width="15.453125" customWidth="1"/>
    <col min="2" max="2" width="15.81640625" customWidth="1"/>
  </cols>
  <sheetData>
    <row r="1" spans="1:6" x14ac:dyDescent="0.35">
      <c r="A1" t="s">
        <v>82</v>
      </c>
    </row>
    <row r="2" spans="1:6" x14ac:dyDescent="0.35">
      <c r="A2" t="s">
        <v>0</v>
      </c>
      <c r="B2" t="s">
        <v>1</v>
      </c>
      <c r="C2" t="s">
        <v>79</v>
      </c>
      <c r="E2">
        <v>1</v>
      </c>
      <c r="F2" t="s">
        <v>69</v>
      </c>
    </row>
    <row r="3" spans="1:6" x14ac:dyDescent="0.35">
      <c r="A3" t="s">
        <v>69</v>
      </c>
      <c r="B3" t="s">
        <v>6</v>
      </c>
      <c r="C3">
        <v>18.149999999999999</v>
      </c>
      <c r="E3">
        <v>2</v>
      </c>
      <c r="F3" t="s">
        <v>18</v>
      </c>
    </row>
    <row r="4" spans="1:6" x14ac:dyDescent="0.35">
      <c r="A4" t="s">
        <v>18</v>
      </c>
      <c r="B4" t="s">
        <v>6</v>
      </c>
      <c r="C4">
        <v>17.61</v>
      </c>
      <c r="E4">
        <v>3</v>
      </c>
      <c r="F4" t="s">
        <v>91</v>
      </c>
    </row>
    <row r="5" spans="1:6" x14ac:dyDescent="0.35">
      <c r="A5" t="s">
        <v>71</v>
      </c>
      <c r="B5" t="s">
        <v>6</v>
      </c>
      <c r="C5">
        <v>15.25</v>
      </c>
      <c r="E5">
        <v>4</v>
      </c>
      <c r="F5" t="s">
        <v>5</v>
      </c>
    </row>
    <row r="6" spans="1:6" x14ac:dyDescent="0.35">
      <c r="A6" t="s">
        <v>5</v>
      </c>
      <c r="B6" t="s">
        <v>6</v>
      </c>
      <c r="C6">
        <v>14.75</v>
      </c>
    </row>
    <row r="7" spans="1:6" x14ac:dyDescent="0.35">
      <c r="A7" t="s">
        <v>14</v>
      </c>
      <c r="B7" t="s">
        <v>6</v>
      </c>
      <c r="C7">
        <v>14</v>
      </c>
    </row>
    <row r="8" spans="1:6" x14ac:dyDescent="0.35">
      <c r="A8" t="s">
        <v>30</v>
      </c>
      <c r="B8" t="s">
        <v>6</v>
      </c>
      <c r="C8">
        <v>13</v>
      </c>
    </row>
    <row r="9" spans="1:6" x14ac:dyDescent="0.35">
      <c r="A9" t="s">
        <v>24</v>
      </c>
      <c r="B9" t="s">
        <v>6</v>
      </c>
      <c r="C9">
        <v>11.75</v>
      </c>
    </row>
    <row r="10" spans="1:6" x14ac:dyDescent="0.35">
      <c r="A10" t="s">
        <v>48</v>
      </c>
      <c r="B10" t="s">
        <v>6</v>
      </c>
      <c r="C10">
        <v>11.38</v>
      </c>
    </row>
    <row r="11" spans="1:6" x14ac:dyDescent="0.35">
      <c r="A11" t="s">
        <v>16</v>
      </c>
      <c r="B11" t="s">
        <v>6</v>
      </c>
      <c r="C11">
        <v>10.75</v>
      </c>
    </row>
    <row r="12" spans="1:6" x14ac:dyDescent="0.35">
      <c r="A12" t="s">
        <v>25</v>
      </c>
      <c r="B12" t="s">
        <v>6</v>
      </c>
      <c r="C12">
        <v>10.1</v>
      </c>
    </row>
    <row r="13" spans="1:6" x14ac:dyDescent="0.35">
      <c r="A13" t="s">
        <v>7</v>
      </c>
      <c r="B13" t="s">
        <v>6</v>
      </c>
      <c r="C13">
        <v>8</v>
      </c>
    </row>
    <row r="14" spans="1:6" x14ac:dyDescent="0.35">
      <c r="A14" t="s">
        <v>17</v>
      </c>
      <c r="B14" t="s">
        <v>6</v>
      </c>
      <c r="C14">
        <v>7.63</v>
      </c>
    </row>
    <row r="15" spans="1:6" x14ac:dyDescent="0.35">
      <c r="A15" t="s">
        <v>15</v>
      </c>
      <c r="B15" t="s">
        <v>6</v>
      </c>
      <c r="C15">
        <v>5.75</v>
      </c>
    </row>
    <row r="17" spans="1:5" x14ac:dyDescent="0.35">
      <c r="A17" t="s">
        <v>83</v>
      </c>
    </row>
    <row r="18" spans="1:5" x14ac:dyDescent="0.35">
      <c r="A18" t="s">
        <v>0</v>
      </c>
      <c r="B18" t="s">
        <v>1</v>
      </c>
      <c r="C18" t="s">
        <v>89</v>
      </c>
      <c r="D18" t="s">
        <v>78</v>
      </c>
      <c r="E18" t="s">
        <v>90</v>
      </c>
    </row>
    <row r="19" spans="1:5" x14ac:dyDescent="0.35">
      <c r="A19" t="s">
        <v>69</v>
      </c>
      <c r="B19" t="s">
        <v>6</v>
      </c>
      <c r="C19">
        <v>8.3000000000000007</v>
      </c>
      <c r="D19">
        <v>9.15</v>
      </c>
      <c r="E19">
        <f>SUM(C19,D19)</f>
        <v>17.450000000000003</v>
      </c>
    </row>
    <row r="20" spans="1:5" x14ac:dyDescent="0.35">
      <c r="A20" t="s">
        <v>18</v>
      </c>
      <c r="B20" t="s">
        <v>6</v>
      </c>
      <c r="C20">
        <v>6</v>
      </c>
      <c r="D20">
        <v>8.5</v>
      </c>
      <c r="E20">
        <f t="shared" ref="E20:E21" si="0">SUM(C20,D20)</f>
        <v>14.5</v>
      </c>
    </row>
    <row r="21" spans="1:5" x14ac:dyDescent="0.35">
      <c r="A21" t="s">
        <v>71</v>
      </c>
      <c r="B21" t="s">
        <v>6</v>
      </c>
      <c r="C21">
        <v>5</v>
      </c>
      <c r="D21">
        <v>8.25</v>
      </c>
      <c r="E21">
        <f t="shared" si="0"/>
        <v>13.25</v>
      </c>
    </row>
  </sheetData>
  <autoFilter ref="A2:C2">
    <sortState xmlns:xlrd2="http://schemas.microsoft.com/office/spreadsheetml/2017/richdata2" ref="A3:C15">
      <sortCondition descending="1" ref="C2"/>
    </sortState>
  </autoFilter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workbookViewId="0">
      <selection activeCell="J7" sqref="J7"/>
    </sheetView>
  </sheetViews>
  <sheetFormatPr defaultRowHeight="14.5" x14ac:dyDescent="0.35"/>
  <cols>
    <col min="1" max="1" width="18.36328125" customWidth="1"/>
    <col min="2" max="2" width="9.90625" customWidth="1"/>
  </cols>
  <sheetData>
    <row r="1" spans="1:8" x14ac:dyDescent="0.35">
      <c r="A1" t="s">
        <v>82</v>
      </c>
    </row>
    <row r="2" spans="1:8" x14ac:dyDescent="0.35">
      <c r="A2" t="s">
        <v>0</v>
      </c>
      <c r="B2" t="s">
        <v>1</v>
      </c>
      <c r="C2" t="s">
        <v>77</v>
      </c>
      <c r="D2" t="s">
        <v>78</v>
      </c>
      <c r="E2" t="s">
        <v>79</v>
      </c>
      <c r="G2">
        <v>1</v>
      </c>
      <c r="H2" t="s">
        <v>61</v>
      </c>
    </row>
    <row r="3" spans="1:8" x14ac:dyDescent="0.35">
      <c r="A3" t="s">
        <v>8</v>
      </c>
      <c r="B3" t="s">
        <v>9</v>
      </c>
      <c r="C3">
        <v>9.25</v>
      </c>
      <c r="D3">
        <v>8.3800000000000008</v>
      </c>
      <c r="E3">
        <f>SUM(C3,D3)</f>
        <v>17.630000000000003</v>
      </c>
      <c r="G3">
        <v>2</v>
      </c>
      <c r="H3" t="s">
        <v>55</v>
      </c>
    </row>
    <row r="4" spans="1:8" x14ac:dyDescent="0.35">
      <c r="A4" t="s">
        <v>61</v>
      </c>
      <c r="B4" t="s">
        <v>9</v>
      </c>
      <c r="C4">
        <v>8.52</v>
      </c>
      <c r="D4">
        <v>8.25</v>
      </c>
      <c r="E4">
        <f>SUM(C4,D4)</f>
        <v>16.77</v>
      </c>
      <c r="G4">
        <v>3</v>
      </c>
      <c r="H4" t="s">
        <v>8</v>
      </c>
    </row>
    <row r="5" spans="1:8" x14ac:dyDescent="0.35">
      <c r="A5" t="s">
        <v>55</v>
      </c>
      <c r="B5" t="s">
        <v>9</v>
      </c>
      <c r="C5">
        <v>9.0500000000000007</v>
      </c>
      <c r="D5">
        <v>7.5</v>
      </c>
      <c r="E5">
        <f>SUM(C5,D5)</f>
        <v>16.55</v>
      </c>
      <c r="G5">
        <v>4</v>
      </c>
      <c r="H5" t="s">
        <v>26</v>
      </c>
    </row>
    <row r="6" spans="1:8" x14ac:dyDescent="0.35">
      <c r="A6" t="s">
        <v>26</v>
      </c>
      <c r="B6" t="s">
        <v>9</v>
      </c>
      <c r="C6">
        <v>8</v>
      </c>
      <c r="D6">
        <v>8.1</v>
      </c>
      <c r="E6">
        <f>SUM(C6,D6)</f>
        <v>16.100000000000001</v>
      </c>
    </row>
    <row r="7" spans="1:8" x14ac:dyDescent="0.35">
      <c r="A7" t="s">
        <v>64</v>
      </c>
      <c r="B7" t="s">
        <v>9</v>
      </c>
      <c r="C7">
        <v>5.62</v>
      </c>
      <c r="D7">
        <v>7.63</v>
      </c>
      <c r="E7">
        <f>SUM(C7,D7)</f>
        <v>13.25</v>
      </c>
    </row>
    <row r="8" spans="1:8" x14ac:dyDescent="0.35">
      <c r="A8" t="s">
        <v>49</v>
      </c>
      <c r="B8" t="s">
        <v>9</v>
      </c>
      <c r="C8">
        <v>5.75</v>
      </c>
      <c r="D8">
        <v>5.13</v>
      </c>
      <c r="E8">
        <f>SUM(C8,D8)</f>
        <v>10.879999999999999</v>
      </c>
    </row>
    <row r="9" spans="1:8" x14ac:dyDescent="0.35">
      <c r="A9" t="s">
        <v>35</v>
      </c>
      <c r="B9" t="s">
        <v>9</v>
      </c>
      <c r="C9">
        <v>6.25</v>
      </c>
      <c r="D9">
        <v>3.9</v>
      </c>
      <c r="E9">
        <f>SUM(C9,D9)</f>
        <v>10.15</v>
      </c>
    </row>
    <row r="10" spans="1:8" x14ac:dyDescent="0.35">
      <c r="A10" t="s">
        <v>72</v>
      </c>
      <c r="B10" t="s">
        <v>9</v>
      </c>
      <c r="C10">
        <v>4.78</v>
      </c>
      <c r="D10">
        <v>4.75</v>
      </c>
      <c r="E10">
        <f>SUM(C10,D10)</f>
        <v>9.5300000000000011</v>
      </c>
    </row>
    <row r="11" spans="1:8" x14ac:dyDescent="0.35">
      <c r="A11" t="s">
        <v>58</v>
      </c>
      <c r="B11" t="s">
        <v>9</v>
      </c>
      <c r="C11">
        <v>3.08</v>
      </c>
      <c r="D11">
        <v>4</v>
      </c>
      <c r="E11">
        <f>SUM(C11,D11)</f>
        <v>7.08</v>
      </c>
    </row>
    <row r="13" spans="1:8" x14ac:dyDescent="0.35">
      <c r="A13" t="s">
        <v>83</v>
      </c>
    </row>
    <row r="14" spans="1:8" x14ac:dyDescent="0.35">
      <c r="A14" t="s">
        <v>82</v>
      </c>
    </row>
    <row r="15" spans="1:8" x14ac:dyDescent="0.35">
      <c r="A15" t="s">
        <v>0</v>
      </c>
      <c r="B15" t="s">
        <v>1</v>
      </c>
      <c r="C15" t="s">
        <v>77</v>
      </c>
      <c r="D15" t="s">
        <v>78</v>
      </c>
      <c r="E15" t="s">
        <v>79</v>
      </c>
    </row>
    <row r="16" spans="1:8" x14ac:dyDescent="0.35">
      <c r="A16" t="s">
        <v>61</v>
      </c>
      <c r="B16" t="s">
        <v>9</v>
      </c>
      <c r="C16">
        <v>7.42</v>
      </c>
      <c r="D16">
        <v>8.25</v>
      </c>
      <c r="E16">
        <f>SUM(C16,D16)</f>
        <v>15.67</v>
      </c>
    </row>
    <row r="17" spans="1:5" x14ac:dyDescent="0.35">
      <c r="A17" t="s">
        <v>55</v>
      </c>
      <c r="B17" t="s">
        <v>9</v>
      </c>
      <c r="C17">
        <v>8.01</v>
      </c>
      <c r="D17">
        <v>7.5</v>
      </c>
      <c r="E17">
        <f>SUM(C17,D17)</f>
        <v>15.51</v>
      </c>
    </row>
    <row r="18" spans="1:5" x14ac:dyDescent="0.35">
      <c r="A18" t="s">
        <v>8</v>
      </c>
      <c r="B18" t="s">
        <v>9</v>
      </c>
      <c r="C18">
        <v>6.75</v>
      </c>
      <c r="D18">
        <v>8.3800000000000008</v>
      </c>
      <c r="E18">
        <f>SUM(C18,D18)</f>
        <v>15.13</v>
      </c>
    </row>
  </sheetData>
  <autoFilter ref="A15:E15">
    <sortState xmlns:xlrd2="http://schemas.microsoft.com/office/spreadsheetml/2017/richdata2" ref="A16:E18">
      <sortCondition descending="1" ref="E15"/>
    </sortState>
  </autoFilter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workbookViewId="0">
      <selection activeCell="J9" sqref="J9"/>
    </sheetView>
  </sheetViews>
  <sheetFormatPr defaultRowHeight="14.5" x14ac:dyDescent="0.35"/>
  <cols>
    <col min="1" max="1" width="18.54296875" customWidth="1"/>
  </cols>
  <sheetData>
    <row r="1" spans="1:8" x14ac:dyDescent="0.35">
      <c r="A1" t="s">
        <v>82</v>
      </c>
    </row>
    <row r="2" spans="1:8" x14ac:dyDescent="0.35">
      <c r="A2" t="s">
        <v>0</v>
      </c>
      <c r="B2" t="s">
        <v>1</v>
      </c>
      <c r="C2" t="s">
        <v>77</v>
      </c>
      <c r="D2" t="s">
        <v>78</v>
      </c>
      <c r="E2" t="s">
        <v>79</v>
      </c>
      <c r="G2">
        <v>1</v>
      </c>
      <c r="H2" t="s">
        <v>2</v>
      </c>
    </row>
    <row r="3" spans="1:8" x14ac:dyDescent="0.35">
      <c r="A3" t="s">
        <v>37</v>
      </c>
      <c r="B3" t="s">
        <v>3</v>
      </c>
      <c r="C3">
        <v>10</v>
      </c>
      <c r="D3">
        <v>8.5</v>
      </c>
      <c r="E3">
        <f>SUM(C3,D3)</f>
        <v>18.5</v>
      </c>
      <c r="G3">
        <v>2</v>
      </c>
      <c r="H3" t="s">
        <v>32</v>
      </c>
    </row>
    <row r="4" spans="1:8" x14ac:dyDescent="0.35">
      <c r="A4" t="s">
        <v>2</v>
      </c>
      <c r="B4" t="s">
        <v>3</v>
      </c>
      <c r="C4">
        <v>8.6300000000000008</v>
      </c>
      <c r="D4">
        <v>9</v>
      </c>
      <c r="E4">
        <f>SUM(C4,D4)</f>
        <v>17.630000000000003</v>
      </c>
      <c r="G4">
        <v>3</v>
      </c>
      <c r="H4" t="s">
        <v>12</v>
      </c>
    </row>
    <row r="5" spans="1:8" x14ac:dyDescent="0.35">
      <c r="A5" t="s">
        <v>50</v>
      </c>
      <c r="B5" t="s">
        <v>3</v>
      </c>
      <c r="C5">
        <v>8.8800000000000008</v>
      </c>
      <c r="D5">
        <v>8.6</v>
      </c>
      <c r="E5">
        <f>SUM(C5,D5)</f>
        <v>17.48</v>
      </c>
      <c r="G5">
        <v>4</v>
      </c>
      <c r="H5" t="s">
        <v>50</v>
      </c>
    </row>
    <row r="6" spans="1:8" x14ac:dyDescent="0.35">
      <c r="A6" t="s">
        <v>29</v>
      </c>
      <c r="B6" t="s">
        <v>3</v>
      </c>
      <c r="C6">
        <v>8.75</v>
      </c>
      <c r="D6">
        <v>8.65</v>
      </c>
      <c r="E6">
        <f>SUM(C6,D6)</f>
        <v>17.399999999999999</v>
      </c>
    </row>
    <row r="7" spans="1:8" x14ac:dyDescent="0.35">
      <c r="A7" t="s">
        <v>32</v>
      </c>
      <c r="B7" t="s">
        <v>3</v>
      </c>
      <c r="C7">
        <v>8.3800000000000008</v>
      </c>
      <c r="D7">
        <v>8.6300000000000008</v>
      </c>
      <c r="E7">
        <f>SUM(C7,D7)</f>
        <v>17.010000000000002</v>
      </c>
    </row>
    <row r="8" spans="1:8" x14ac:dyDescent="0.35">
      <c r="A8" t="s">
        <v>12</v>
      </c>
      <c r="B8" t="s">
        <v>3</v>
      </c>
      <c r="C8">
        <v>9.5</v>
      </c>
      <c r="D8">
        <v>7.33</v>
      </c>
      <c r="E8">
        <f>SUM(C8,D8)</f>
        <v>16.829999999999998</v>
      </c>
    </row>
    <row r="9" spans="1:8" x14ac:dyDescent="0.35">
      <c r="A9" t="s">
        <v>39</v>
      </c>
      <c r="B9" t="s">
        <v>3</v>
      </c>
      <c r="C9">
        <v>8</v>
      </c>
      <c r="D9">
        <v>8.65</v>
      </c>
      <c r="E9">
        <f>SUM(C9,D9)</f>
        <v>16.649999999999999</v>
      </c>
    </row>
    <row r="10" spans="1:8" x14ac:dyDescent="0.35">
      <c r="A10" t="s">
        <v>38</v>
      </c>
      <c r="B10" t="s">
        <v>3</v>
      </c>
      <c r="C10">
        <v>8.25</v>
      </c>
      <c r="D10">
        <v>7.63</v>
      </c>
      <c r="E10">
        <f>SUM(C10,D10)</f>
        <v>15.879999999999999</v>
      </c>
    </row>
    <row r="11" spans="1:8" x14ac:dyDescent="0.35">
      <c r="A11" t="s">
        <v>62</v>
      </c>
      <c r="B11" t="s">
        <v>3</v>
      </c>
      <c r="C11">
        <v>7.88</v>
      </c>
      <c r="D11">
        <v>7.75</v>
      </c>
      <c r="E11">
        <f>SUM(C11,D11)</f>
        <v>15.629999999999999</v>
      </c>
    </row>
    <row r="12" spans="1:8" x14ac:dyDescent="0.35">
      <c r="A12" t="s">
        <v>68</v>
      </c>
      <c r="B12" t="s">
        <v>3</v>
      </c>
      <c r="C12">
        <v>8.1999999999999993</v>
      </c>
      <c r="D12">
        <v>6.88</v>
      </c>
      <c r="E12">
        <f>SUM(C12,D12)</f>
        <v>15.079999999999998</v>
      </c>
    </row>
    <row r="13" spans="1:8" x14ac:dyDescent="0.35">
      <c r="A13" t="s">
        <v>23</v>
      </c>
      <c r="B13" t="s">
        <v>3</v>
      </c>
      <c r="C13">
        <v>7.75</v>
      </c>
      <c r="D13">
        <v>7.2</v>
      </c>
      <c r="E13">
        <f>SUM(C13,D13)</f>
        <v>14.95</v>
      </c>
    </row>
    <row r="14" spans="1:8" x14ac:dyDescent="0.35">
      <c r="A14" t="s">
        <v>42</v>
      </c>
      <c r="B14" t="s">
        <v>3</v>
      </c>
      <c r="C14">
        <v>7.68</v>
      </c>
      <c r="D14">
        <v>7.25</v>
      </c>
      <c r="E14">
        <f>SUM(C14,D14)</f>
        <v>14.93</v>
      </c>
    </row>
    <row r="15" spans="1:8" x14ac:dyDescent="0.35">
      <c r="A15" t="s">
        <v>88</v>
      </c>
      <c r="B15" t="s">
        <v>3</v>
      </c>
      <c r="C15">
        <v>6.98</v>
      </c>
      <c r="D15">
        <v>7</v>
      </c>
      <c r="E15">
        <f>SUM(C15,D15)</f>
        <v>13.98</v>
      </c>
    </row>
    <row r="16" spans="1:8" x14ac:dyDescent="0.35">
      <c r="A16" t="s">
        <v>76</v>
      </c>
      <c r="B16" t="s">
        <v>3</v>
      </c>
      <c r="C16">
        <v>6.88</v>
      </c>
      <c r="D16">
        <v>6.63</v>
      </c>
      <c r="E16">
        <f>SUM(C16,D16)</f>
        <v>13.51</v>
      </c>
    </row>
    <row r="17" spans="1:5" x14ac:dyDescent="0.35">
      <c r="A17" t="s">
        <v>36</v>
      </c>
      <c r="B17" t="s">
        <v>3</v>
      </c>
      <c r="C17">
        <v>6.38</v>
      </c>
      <c r="D17">
        <v>6.9</v>
      </c>
      <c r="E17">
        <f>SUM(C17,D17)</f>
        <v>13.280000000000001</v>
      </c>
    </row>
    <row r="18" spans="1:5" x14ac:dyDescent="0.35">
      <c r="A18" t="s">
        <v>33</v>
      </c>
      <c r="B18" t="s">
        <v>3</v>
      </c>
      <c r="C18">
        <v>6.38</v>
      </c>
      <c r="D18">
        <v>5.5</v>
      </c>
      <c r="E18">
        <f>SUM(C18,D18)</f>
        <v>11.879999999999999</v>
      </c>
    </row>
    <row r="19" spans="1:5" x14ac:dyDescent="0.35">
      <c r="A19" t="s">
        <v>67</v>
      </c>
      <c r="B19" t="s">
        <v>3</v>
      </c>
      <c r="C19">
        <v>7.25</v>
      </c>
      <c r="D19">
        <v>4.55</v>
      </c>
      <c r="E19">
        <f>SUM(C19,D19)</f>
        <v>11.8</v>
      </c>
    </row>
    <row r="20" spans="1:5" x14ac:dyDescent="0.35">
      <c r="A20" t="s">
        <v>75</v>
      </c>
      <c r="B20" t="s">
        <v>3</v>
      </c>
      <c r="C20">
        <v>4.5</v>
      </c>
      <c r="D20">
        <v>6.38</v>
      </c>
      <c r="E20">
        <f>SUM(C20,D20)</f>
        <v>10.879999999999999</v>
      </c>
    </row>
    <row r="21" spans="1:5" x14ac:dyDescent="0.35">
      <c r="A21" t="s">
        <v>52</v>
      </c>
      <c r="B21" t="s">
        <v>3</v>
      </c>
      <c r="C21">
        <v>4.25</v>
      </c>
      <c r="D21">
        <v>5.13</v>
      </c>
      <c r="E21">
        <f>SUM(C21,D21)</f>
        <v>9.379999999999999</v>
      </c>
    </row>
    <row r="23" spans="1:5" x14ac:dyDescent="0.35">
      <c r="A23" t="s">
        <v>83</v>
      </c>
    </row>
    <row r="24" spans="1:5" x14ac:dyDescent="0.35">
      <c r="A24" t="s">
        <v>0</v>
      </c>
      <c r="B24" t="s">
        <v>1</v>
      </c>
      <c r="C24" t="s">
        <v>77</v>
      </c>
      <c r="D24" t="s">
        <v>78</v>
      </c>
      <c r="E24" t="s">
        <v>79</v>
      </c>
    </row>
    <row r="25" spans="1:5" x14ac:dyDescent="0.35">
      <c r="A25" t="s">
        <v>2</v>
      </c>
      <c r="B25" t="s">
        <v>3</v>
      </c>
      <c r="C25">
        <v>9.1300000000000008</v>
      </c>
      <c r="D25">
        <v>9.75</v>
      </c>
      <c r="E25">
        <f>SUM(C25,D25)</f>
        <v>18.880000000000003</v>
      </c>
    </row>
    <row r="26" spans="1:5" x14ac:dyDescent="0.35">
      <c r="A26" t="s">
        <v>32</v>
      </c>
      <c r="B26" t="s">
        <v>3</v>
      </c>
      <c r="C26">
        <v>9.6300000000000008</v>
      </c>
      <c r="D26">
        <v>9.1300000000000008</v>
      </c>
      <c r="E26">
        <f>SUM(C26,D26)</f>
        <v>18.760000000000002</v>
      </c>
    </row>
    <row r="27" spans="1:5" x14ac:dyDescent="0.35">
      <c r="A27" t="s">
        <v>12</v>
      </c>
      <c r="B27" t="s">
        <v>3</v>
      </c>
      <c r="C27" s="1">
        <v>9.4499999999999993</v>
      </c>
      <c r="D27">
        <v>8.25</v>
      </c>
      <c r="E27">
        <f>SUM(C27,D27)</f>
        <v>17.7</v>
      </c>
    </row>
    <row r="28" spans="1:5" x14ac:dyDescent="0.35">
      <c r="A28" t="s">
        <v>50</v>
      </c>
      <c r="B28" t="s">
        <v>3</v>
      </c>
      <c r="C28">
        <v>9.1</v>
      </c>
      <c r="D28">
        <v>8.6</v>
      </c>
      <c r="E28">
        <f>SUM(C28,D28)</f>
        <v>17.7</v>
      </c>
    </row>
    <row r="29" spans="1:5" x14ac:dyDescent="0.35">
      <c r="A29" t="s">
        <v>29</v>
      </c>
      <c r="B29" t="s">
        <v>3</v>
      </c>
      <c r="C29">
        <v>8.5</v>
      </c>
      <c r="D29">
        <v>8.65</v>
      </c>
      <c r="E29">
        <f>SUM(C29,D29)</f>
        <v>17.149999999999999</v>
      </c>
    </row>
    <row r="30" spans="1:5" x14ac:dyDescent="0.35">
      <c r="A30" t="s">
        <v>37</v>
      </c>
      <c r="B30" t="s">
        <v>3</v>
      </c>
      <c r="C30">
        <v>8.25</v>
      </c>
      <c r="D30">
        <v>8.5</v>
      </c>
      <c r="E30">
        <f>SUM(C30,D30)</f>
        <v>16.75</v>
      </c>
    </row>
  </sheetData>
  <autoFilter ref="A24:E24">
    <sortState xmlns:xlrd2="http://schemas.microsoft.com/office/spreadsheetml/2017/richdata2" ref="A25:E30">
      <sortCondition descending="1" ref="E24"/>
    </sortState>
  </autoFilter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workbookViewId="0">
      <selection activeCell="C5" sqref="C5"/>
    </sheetView>
  </sheetViews>
  <sheetFormatPr defaultRowHeight="14.5" x14ac:dyDescent="0.35"/>
  <cols>
    <col min="1" max="1" width="15.90625" customWidth="1"/>
  </cols>
  <sheetData>
    <row r="1" spans="1:8" x14ac:dyDescent="0.35">
      <c r="A1" t="s">
        <v>82</v>
      </c>
    </row>
    <row r="2" spans="1:8" x14ac:dyDescent="0.35">
      <c r="A2" t="s">
        <v>0</v>
      </c>
      <c r="B2" t="s">
        <v>1</v>
      </c>
      <c r="C2" t="s">
        <v>77</v>
      </c>
      <c r="D2" t="s">
        <v>78</v>
      </c>
      <c r="E2" t="s">
        <v>79</v>
      </c>
      <c r="G2">
        <v>1</v>
      </c>
      <c r="H2" t="s">
        <v>21</v>
      </c>
    </row>
    <row r="3" spans="1:8" x14ac:dyDescent="0.35">
      <c r="A3" t="s">
        <v>73</v>
      </c>
      <c r="B3" t="s">
        <v>22</v>
      </c>
      <c r="C3">
        <v>7.5</v>
      </c>
      <c r="D3">
        <v>8</v>
      </c>
      <c r="E3">
        <f>SUM(C3,D3)</f>
        <v>15.5</v>
      </c>
      <c r="G3">
        <v>2</v>
      </c>
      <c r="H3" t="s">
        <v>45</v>
      </c>
    </row>
    <row r="4" spans="1:8" x14ac:dyDescent="0.35">
      <c r="A4" t="s">
        <v>45</v>
      </c>
      <c r="B4" t="s">
        <v>22</v>
      </c>
      <c r="C4">
        <v>8.68</v>
      </c>
      <c r="D4">
        <v>6.5</v>
      </c>
      <c r="E4">
        <f>SUM(C4,D4)</f>
        <v>15.18</v>
      </c>
      <c r="G4">
        <v>3</v>
      </c>
      <c r="H4" t="s">
        <v>73</v>
      </c>
    </row>
    <row r="5" spans="1:8" x14ac:dyDescent="0.35">
      <c r="A5" t="s">
        <v>21</v>
      </c>
      <c r="B5" t="s">
        <v>22</v>
      </c>
      <c r="C5">
        <v>7</v>
      </c>
      <c r="D5">
        <v>7</v>
      </c>
      <c r="E5">
        <f>SUM(C5,D5)</f>
        <v>14</v>
      </c>
      <c r="G5">
        <v>4</v>
      </c>
      <c r="H5" t="s">
        <v>51</v>
      </c>
    </row>
    <row r="6" spans="1:8" x14ac:dyDescent="0.35">
      <c r="A6" t="s">
        <v>51</v>
      </c>
      <c r="B6" t="s">
        <v>22</v>
      </c>
      <c r="C6">
        <v>6.57</v>
      </c>
      <c r="D6">
        <v>7.13</v>
      </c>
      <c r="E6">
        <f>SUM(C6,D6)</f>
        <v>13.7</v>
      </c>
    </row>
    <row r="7" spans="1:8" x14ac:dyDescent="0.35">
      <c r="A7" t="s">
        <v>43</v>
      </c>
      <c r="B7" t="s">
        <v>22</v>
      </c>
      <c r="C7">
        <v>6.75</v>
      </c>
      <c r="D7">
        <v>6.63</v>
      </c>
      <c r="E7">
        <f>SUM(C7,D7)</f>
        <v>13.379999999999999</v>
      </c>
    </row>
    <row r="8" spans="1:8" x14ac:dyDescent="0.35">
      <c r="A8" t="s">
        <v>44</v>
      </c>
      <c r="B8" t="s">
        <v>22</v>
      </c>
      <c r="C8">
        <v>5.25</v>
      </c>
      <c r="D8">
        <v>7.25</v>
      </c>
      <c r="E8">
        <f>SUM(C8,D8)</f>
        <v>12.5</v>
      </c>
    </row>
    <row r="9" spans="1:8" x14ac:dyDescent="0.35">
      <c r="A9" t="s">
        <v>28</v>
      </c>
      <c r="B9" t="s">
        <v>22</v>
      </c>
      <c r="C9">
        <v>6</v>
      </c>
      <c r="D9">
        <v>5.5</v>
      </c>
      <c r="E9">
        <f>SUM(C9,D9)</f>
        <v>11.5</v>
      </c>
    </row>
    <row r="10" spans="1:8" x14ac:dyDescent="0.35">
      <c r="A10" t="s">
        <v>31</v>
      </c>
      <c r="B10" t="s">
        <v>22</v>
      </c>
      <c r="C10">
        <v>5.62</v>
      </c>
      <c r="D10">
        <v>5.13</v>
      </c>
      <c r="E10">
        <f>SUM(C10,D10)</f>
        <v>10.75</v>
      </c>
    </row>
    <row r="11" spans="1:8" x14ac:dyDescent="0.35">
      <c r="A11" t="s">
        <v>81</v>
      </c>
      <c r="B11" t="s">
        <v>22</v>
      </c>
      <c r="C11">
        <v>3.25</v>
      </c>
      <c r="D11">
        <v>3.25</v>
      </c>
      <c r="E11">
        <f>SUM(C11,D11)</f>
        <v>6.5</v>
      </c>
    </row>
    <row r="13" spans="1:8" x14ac:dyDescent="0.35">
      <c r="A13" t="s">
        <v>83</v>
      </c>
    </row>
    <row r="14" spans="1:8" x14ac:dyDescent="0.35">
      <c r="A14" t="s">
        <v>0</v>
      </c>
      <c r="B14" t="s">
        <v>1</v>
      </c>
      <c r="C14" t="s">
        <v>77</v>
      </c>
      <c r="D14" t="s">
        <v>78</v>
      </c>
      <c r="E14" t="s">
        <v>79</v>
      </c>
    </row>
    <row r="15" spans="1:8" x14ac:dyDescent="0.35">
      <c r="A15" t="s">
        <v>21</v>
      </c>
      <c r="B15" t="s">
        <v>22</v>
      </c>
      <c r="C15">
        <v>6.69</v>
      </c>
      <c r="D15">
        <v>7</v>
      </c>
      <c r="E15">
        <f>SUM(C15,D15)</f>
        <v>13.690000000000001</v>
      </c>
    </row>
    <row r="16" spans="1:8" x14ac:dyDescent="0.35">
      <c r="A16" t="s">
        <v>45</v>
      </c>
      <c r="B16" t="s">
        <v>22</v>
      </c>
      <c r="C16">
        <v>5.0999999999999996</v>
      </c>
      <c r="D16">
        <v>7</v>
      </c>
      <c r="E16">
        <f>SUM(C16,D16)</f>
        <v>12.1</v>
      </c>
    </row>
    <row r="17" spans="1:5" x14ac:dyDescent="0.35">
      <c r="A17" t="s">
        <v>73</v>
      </c>
      <c r="B17" t="s">
        <v>22</v>
      </c>
      <c r="C17">
        <v>3.5</v>
      </c>
      <c r="D17">
        <v>8</v>
      </c>
      <c r="E17">
        <f>SUM(C17,D17)</f>
        <v>11.5</v>
      </c>
    </row>
  </sheetData>
  <autoFilter ref="A14:E14">
    <sortState xmlns:xlrd2="http://schemas.microsoft.com/office/spreadsheetml/2017/richdata2" ref="A15:E17">
      <sortCondition descending="1" ref="E14"/>
    </sortState>
  </autoFilter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workbookViewId="0">
      <selection activeCell="G10" sqref="G10"/>
    </sheetView>
  </sheetViews>
  <sheetFormatPr defaultRowHeight="14.5" x14ac:dyDescent="0.35"/>
  <cols>
    <col min="1" max="1" width="16.36328125" customWidth="1"/>
    <col min="2" max="2" width="12.36328125" customWidth="1"/>
  </cols>
  <sheetData>
    <row r="1" spans="1:8" x14ac:dyDescent="0.35">
      <c r="A1" t="s">
        <v>82</v>
      </c>
    </row>
    <row r="2" spans="1:8" x14ac:dyDescent="0.35">
      <c r="A2" t="s">
        <v>0</v>
      </c>
      <c r="B2" t="s">
        <v>1</v>
      </c>
      <c r="C2" t="s">
        <v>77</v>
      </c>
      <c r="D2" t="s">
        <v>78</v>
      </c>
      <c r="E2" t="s">
        <v>79</v>
      </c>
      <c r="G2">
        <v>1</v>
      </c>
      <c r="H2" t="s">
        <v>47</v>
      </c>
    </row>
    <row r="3" spans="1:8" x14ac:dyDescent="0.35">
      <c r="A3" t="s">
        <v>47</v>
      </c>
      <c r="B3" t="s">
        <v>20</v>
      </c>
      <c r="C3">
        <v>9</v>
      </c>
      <c r="D3">
        <v>9.5</v>
      </c>
      <c r="E3">
        <f>SUM(C3:D3)</f>
        <v>18.5</v>
      </c>
      <c r="G3">
        <v>2</v>
      </c>
      <c r="H3" t="s">
        <v>27</v>
      </c>
    </row>
    <row r="4" spans="1:8" x14ac:dyDescent="0.35">
      <c r="A4" t="s">
        <v>27</v>
      </c>
      <c r="B4" t="s">
        <v>20</v>
      </c>
      <c r="C4">
        <v>9.68</v>
      </c>
      <c r="D4">
        <v>7.87</v>
      </c>
      <c r="E4">
        <f>SUM(C4:D4)</f>
        <v>17.55</v>
      </c>
      <c r="G4">
        <v>3</v>
      </c>
      <c r="H4" t="s">
        <v>40</v>
      </c>
    </row>
    <row r="5" spans="1:8" x14ac:dyDescent="0.35">
      <c r="A5" t="s">
        <v>40</v>
      </c>
      <c r="B5" t="s">
        <v>20</v>
      </c>
      <c r="C5">
        <v>7.13</v>
      </c>
      <c r="D5">
        <v>8.5</v>
      </c>
      <c r="E5">
        <f>SUM(C5:D5)</f>
        <v>15.629999999999999</v>
      </c>
      <c r="G5">
        <v>4</v>
      </c>
      <c r="H5" t="s">
        <v>66</v>
      </c>
    </row>
    <row r="6" spans="1:8" x14ac:dyDescent="0.35">
      <c r="A6" t="s">
        <v>66</v>
      </c>
      <c r="B6" t="s">
        <v>20</v>
      </c>
      <c r="C6">
        <v>7.25</v>
      </c>
      <c r="D6">
        <v>6.9</v>
      </c>
      <c r="E6">
        <f>SUM(C6:D6)</f>
        <v>14.15</v>
      </c>
    </row>
    <row r="7" spans="1:8" x14ac:dyDescent="0.35">
      <c r="A7" t="s">
        <v>56</v>
      </c>
      <c r="B7" t="s">
        <v>20</v>
      </c>
      <c r="C7">
        <v>7.38</v>
      </c>
      <c r="D7">
        <v>6.55</v>
      </c>
      <c r="E7">
        <f>SUM(C7:D7)</f>
        <v>13.93</v>
      </c>
    </row>
    <row r="8" spans="1:8" x14ac:dyDescent="0.35">
      <c r="A8" t="s">
        <v>19</v>
      </c>
      <c r="B8" t="s">
        <v>20</v>
      </c>
      <c r="C8">
        <v>6.25</v>
      </c>
      <c r="D8">
        <v>7.5</v>
      </c>
      <c r="E8">
        <f>SUM(C8:D8)</f>
        <v>13.75</v>
      </c>
    </row>
    <row r="9" spans="1:8" x14ac:dyDescent="0.35">
      <c r="A9" t="s">
        <v>84</v>
      </c>
      <c r="B9" t="s">
        <v>85</v>
      </c>
      <c r="C9">
        <v>6.9</v>
      </c>
      <c r="D9">
        <v>6.62</v>
      </c>
      <c r="E9">
        <f>SUM(C9:D9)</f>
        <v>13.52</v>
      </c>
    </row>
    <row r="10" spans="1:8" x14ac:dyDescent="0.35">
      <c r="A10" t="s">
        <v>70</v>
      </c>
      <c r="B10" t="s">
        <v>20</v>
      </c>
      <c r="C10">
        <v>5.5</v>
      </c>
      <c r="D10">
        <v>6.77</v>
      </c>
      <c r="E10">
        <f>SUM(C10:D10)</f>
        <v>12.27</v>
      </c>
    </row>
    <row r="11" spans="1:8" x14ac:dyDescent="0.35">
      <c r="A11" t="s">
        <v>63</v>
      </c>
      <c r="B11" t="s">
        <v>20</v>
      </c>
      <c r="C11">
        <v>4.75</v>
      </c>
      <c r="D11">
        <v>4.25</v>
      </c>
      <c r="E11">
        <f>SUM(C11:D11)</f>
        <v>9</v>
      </c>
    </row>
    <row r="12" spans="1:8" x14ac:dyDescent="0.35">
      <c r="A12" t="s">
        <v>54</v>
      </c>
      <c r="B12" t="s">
        <v>20</v>
      </c>
      <c r="C12">
        <v>5.25</v>
      </c>
      <c r="D12">
        <v>2</v>
      </c>
      <c r="E12">
        <f>SUM(C12:D12)</f>
        <v>7.25</v>
      </c>
    </row>
    <row r="14" spans="1:8" x14ac:dyDescent="0.35">
      <c r="A14" t="s">
        <v>86</v>
      </c>
    </row>
    <row r="15" spans="1:8" x14ac:dyDescent="0.35">
      <c r="A15" t="s">
        <v>0</v>
      </c>
      <c r="B15" t="s">
        <v>1</v>
      </c>
      <c r="C15" t="s">
        <v>77</v>
      </c>
      <c r="D15" t="s">
        <v>78</v>
      </c>
      <c r="E15" t="s">
        <v>79</v>
      </c>
    </row>
    <row r="16" spans="1:8" x14ac:dyDescent="0.35">
      <c r="A16" t="s">
        <v>47</v>
      </c>
      <c r="B16" t="s">
        <v>20</v>
      </c>
      <c r="C16">
        <v>8.58</v>
      </c>
      <c r="D16">
        <v>9.5</v>
      </c>
      <c r="E16">
        <f>SUM(C16:D16)</f>
        <v>18.079999999999998</v>
      </c>
    </row>
    <row r="17" spans="1:5" x14ac:dyDescent="0.35">
      <c r="A17" t="s">
        <v>27</v>
      </c>
      <c r="B17" t="s">
        <v>20</v>
      </c>
      <c r="C17">
        <v>7.65</v>
      </c>
      <c r="D17">
        <v>7.87</v>
      </c>
      <c r="E17">
        <f>SUM(C17:D17)</f>
        <v>15.52</v>
      </c>
    </row>
    <row r="18" spans="1:5" x14ac:dyDescent="0.35">
      <c r="A18" t="s">
        <v>40</v>
      </c>
      <c r="B18" t="s">
        <v>20</v>
      </c>
      <c r="C18">
        <v>6.68</v>
      </c>
      <c r="D18">
        <v>8.5</v>
      </c>
      <c r="E18">
        <f>SUM(C18:D18)</f>
        <v>15.18</v>
      </c>
    </row>
  </sheetData>
  <autoFilter ref="A2:E2">
    <sortState xmlns:xlrd2="http://schemas.microsoft.com/office/spreadsheetml/2017/richdata2" ref="A3:E12">
      <sortCondition descending="1" ref="E2"/>
    </sortState>
  </autoFilter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workbookViewId="0">
      <selection activeCell="G8" sqref="G8"/>
    </sheetView>
  </sheetViews>
  <sheetFormatPr defaultRowHeight="14.5" x14ac:dyDescent="0.35"/>
  <cols>
    <col min="1" max="1" width="17.453125" customWidth="1"/>
  </cols>
  <sheetData>
    <row r="1" spans="1:8" x14ac:dyDescent="0.35">
      <c r="A1" t="s">
        <v>82</v>
      </c>
    </row>
    <row r="2" spans="1:8" x14ac:dyDescent="0.35">
      <c r="A2" t="s">
        <v>0</v>
      </c>
      <c r="B2" t="s">
        <v>1</v>
      </c>
      <c r="C2" t="s">
        <v>77</v>
      </c>
      <c r="D2" t="s">
        <v>78</v>
      </c>
      <c r="E2" t="s">
        <v>79</v>
      </c>
      <c r="G2">
        <v>1</v>
      </c>
      <c r="H2" t="s">
        <v>41</v>
      </c>
    </row>
    <row r="3" spans="1:8" x14ac:dyDescent="0.35">
      <c r="A3" t="s">
        <v>53</v>
      </c>
      <c r="B3" t="s">
        <v>11</v>
      </c>
      <c r="C3">
        <v>7.63</v>
      </c>
      <c r="D3">
        <v>9</v>
      </c>
      <c r="E3">
        <f>SUM(C3,D3)</f>
        <v>16.63</v>
      </c>
      <c r="G3">
        <v>2</v>
      </c>
      <c r="H3" t="s">
        <v>53</v>
      </c>
    </row>
    <row r="4" spans="1:8" x14ac:dyDescent="0.35">
      <c r="A4" t="s">
        <v>41</v>
      </c>
      <c r="B4" t="s">
        <v>11</v>
      </c>
      <c r="C4">
        <v>8.1300000000000008</v>
      </c>
      <c r="D4">
        <v>7.25</v>
      </c>
      <c r="E4">
        <f>SUM(C4,D4)</f>
        <v>15.38</v>
      </c>
      <c r="G4">
        <v>3</v>
      </c>
      <c r="H4" t="s">
        <v>65</v>
      </c>
    </row>
    <row r="5" spans="1:8" x14ac:dyDescent="0.35">
      <c r="A5" t="s">
        <v>65</v>
      </c>
      <c r="B5" t="s">
        <v>11</v>
      </c>
      <c r="C5">
        <v>7.88</v>
      </c>
      <c r="D5">
        <v>7.5</v>
      </c>
      <c r="E5">
        <f>SUM(C5,D5)</f>
        <v>15.379999999999999</v>
      </c>
      <c r="G5">
        <v>4</v>
      </c>
      <c r="H5" t="s">
        <v>57</v>
      </c>
    </row>
    <row r="6" spans="1:8" x14ac:dyDescent="0.35">
      <c r="A6" t="s">
        <v>57</v>
      </c>
      <c r="B6" t="s">
        <v>11</v>
      </c>
      <c r="C6">
        <v>6.88</v>
      </c>
      <c r="D6">
        <v>8.3800000000000008</v>
      </c>
      <c r="E6">
        <f>SUM(C6,D6)</f>
        <v>15.260000000000002</v>
      </c>
    </row>
    <row r="7" spans="1:8" x14ac:dyDescent="0.35">
      <c r="A7" t="s">
        <v>46</v>
      </c>
      <c r="B7" t="s">
        <v>11</v>
      </c>
      <c r="C7">
        <v>8.25</v>
      </c>
      <c r="D7">
        <v>6.65</v>
      </c>
      <c r="E7">
        <f>SUM(C7,D7)</f>
        <v>14.9</v>
      </c>
    </row>
    <row r="8" spans="1:8" x14ac:dyDescent="0.35">
      <c r="A8" t="s">
        <v>59</v>
      </c>
      <c r="B8" t="s">
        <v>11</v>
      </c>
      <c r="C8">
        <v>7.5</v>
      </c>
      <c r="D8">
        <v>6.9</v>
      </c>
      <c r="E8">
        <f>SUM(C8,D8)</f>
        <v>14.4</v>
      </c>
    </row>
    <row r="9" spans="1:8" x14ac:dyDescent="0.35">
      <c r="A9" t="s">
        <v>60</v>
      </c>
      <c r="B9" t="s">
        <v>11</v>
      </c>
      <c r="C9">
        <v>5.38</v>
      </c>
      <c r="D9">
        <v>7.55</v>
      </c>
      <c r="E9">
        <f>SUM(C9,D9)</f>
        <v>12.93</v>
      </c>
    </row>
    <row r="10" spans="1:8" x14ac:dyDescent="0.35">
      <c r="A10" t="s">
        <v>10</v>
      </c>
      <c r="B10" t="s">
        <v>11</v>
      </c>
      <c r="C10">
        <v>6.63</v>
      </c>
      <c r="D10">
        <v>5.17</v>
      </c>
      <c r="E10">
        <f>SUM(C10,D10)</f>
        <v>11.8</v>
      </c>
    </row>
    <row r="11" spans="1:8" x14ac:dyDescent="0.35">
      <c r="A11" t="s">
        <v>34</v>
      </c>
      <c r="B11" t="s">
        <v>11</v>
      </c>
      <c r="C11">
        <v>4.63</v>
      </c>
      <c r="D11">
        <v>5.78</v>
      </c>
      <c r="E11">
        <f>SUM(C11,D11)</f>
        <v>10.41</v>
      </c>
    </row>
    <row r="12" spans="1:8" x14ac:dyDescent="0.35">
      <c r="A12" t="s">
        <v>87</v>
      </c>
      <c r="B12" t="s">
        <v>11</v>
      </c>
      <c r="C12">
        <v>2</v>
      </c>
      <c r="D12">
        <v>4.45</v>
      </c>
      <c r="E12">
        <f>SUM(C12,D12)</f>
        <v>6.45</v>
      </c>
    </row>
    <row r="14" spans="1:8" x14ac:dyDescent="0.35">
      <c r="A14" t="s">
        <v>83</v>
      </c>
    </row>
    <row r="15" spans="1:8" x14ac:dyDescent="0.35">
      <c r="A15" t="s">
        <v>0</v>
      </c>
      <c r="B15" t="s">
        <v>1</v>
      </c>
      <c r="C15" t="s">
        <v>77</v>
      </c>
      <c r="D15" t="s">
        <v>78</v>
      </c>
      <c r="E15" t="s">
        <v>79</v>
      </c>
    </row>
    <row r="16" spans="1:8" x14ac:dyDescent="0.35">
      <c r="A16" t="s">
        <v>41</v>
      </c>
      <c r="B16" t="s">
        <v>11</v>
      </c>
      <c r="C16">
        <v>8.6300000000000008</v>
      </c>
      <c r="D16">
        <v>8.8800000000000008</v>
      </c>
      <c r="E16">
        <f>SUM(C16,D16)</f>
        <v>17.510000000000002</v>
      </c>
    </row>
    <row r="17" spans="1:5" x14ac:dyDescent="0.35">
      <c r="A17" t="s">
        <v>53</v>
      </c>
      <c r="B17" t="s">
        <v>11</v>
      </c>
      <c r="C17">
        <v>6.63</v>
      </c>
      <c r="D17">
        <v>9</v>
      </c>
      <c r="E17">
        <f>SUM(C17,D17)</f>
        <v>15.629999999999999</v>
      </c>
    </row>
    <row r="18" spans="1:5" x14ac:dyDescent="0.35">
      <c r="A18" t="s">
        <v>65</v>
      </c>
      <c r="B18" t="s">
        <v>11</v>
      </c>
      <c r="C18">
        <v>5.33</v>
      </c>
      <c r="D18">
        <v>7.5</v>
      </c>
      <c r="E18">
        <f>SUM(C18,D18)</f>
        <v>12.83</v>
      </c>
    </row>
  </sheetData>
  <autoFilter ref="A15:E15">
    <sortState xmlns:xlrd2="http://schemas.microsoft.com/office/spreadsheetml/2017/richdata2" ref="A16:E18">
      <sortCondition descending="1" ref="E15"/>
    </sortState>
  </autoFilter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workbookViewId="0">
      <selection activeCell="H5" sqref="H5"/>
    </sheetView>
  </sheetViews>
  <sheetFormatPr defaultRowHeight="14.5" x14ac:dyDescent="0.35"/>
  <cols>
    <col min="1" max="1" width="16.1796875" customWidth="1"/>
    <col min="2" max="2" width="14.6328125" customWidth="1"/>
  </cols>
  <sheetData>
    <row r="1" spans="1:8" x14ac:dyDescent="0.35">
      <c r="A1" t="s">
        <v>82</v>
      </c>
    </row>
    <row r="2" spans="1:8" x14ac:dyDescent="0.35">
      <c r="A2" t="s">
        <v>0</v>
      </c>
      <c r="B2" t="s">
        <v>1</v>
      </c>
      <c r="C2" t="s">
        <v>77</v>
      </c>
      <c r="D2" t="s">
        <v>78</v>
      </c>
      <c r="E2" t="s">
        <v>79</v>
      </c>
      <c r="G2">
        <v>1</v>
      </c>
      <c r="H2" t="s">
        <v>12</v>
      </c>
    </row>
    <row r="3" spans="1:8" x14ac:dyDescent="0.35">
      <c r="A3" t="s">
        <v>12</v>
      </c>
      <c r="B3" t="s">
        <v>13</v>
      </c>
      <c r="C3">
        <v>8.6300000000000008</v>
      </c>
      <c r="D3">
        <v>8.5</v>
      </c>
      <c r="E3">
        <f>SUM(C3,D3)</f>
        <v>17.130000000000003</v>
      </c>
      <c r="G3">
        <v>2</v>
      </c>
      <c r="H3" t="s">
        <v>51</v>
      </c>
    </row>
    <row r="4" spans="1:8" x14ac:dyDescent="0.35">
      <c r="A4" t="s">
        <v>51</v>
      </c>
      <c r="B4" t="s">
        <v>13</v>
      </c>
      <c r="C4">
        <v>9</v>
      </c>
      <c r="D4">
        <v>6</v>
      </c>
      <c r="E4">
        <f>SUM(C4,D4)</f>
        <v>15</v>
      </c>
      <c r="G4">
        <v>3</v>
      </c>
      <c r="H4" t="s">
        <v>19</v>
      </c>
    </row>
    <row r="5" spans="1:8" x14ac:dyDescent="0.35">
      <c r="A5" t="s">
        <v>19</v>
      </c>
      <c r="B5" t="s">
        <v>13</v>
      </c>
      <c r="C5">
        <v>8.1</v>
      </c>
      <c r="D5">
        <v>6.63</v>
      </c>
      <c r="E5">
        <f>SUM(C5,D5)</f>
        <v>14.73</v>
      </c>
      <c r="G5">
        <v>4</v>
      </c>
      <c r="H5" t="s">
        <v>32</v>
      </c>
    </row>
    <row r="6" spans="1:8" x14ac:dyDescent="0.35">
      <c r="A6" t="s">
        <v>32</v>
      </c>
      <c r="B6" t="s">
        <v>13</v>
      </c>
      <c r="C6">
        <v>6.75</v>
      </c>
      <c r="D6">
        <v>7.5</v>
      </c>
      <c r="E6">
        <f>SUM(C6,D6)</f>
        <v>14.25</v>
      </c>
    </row>
    <row r="7" spans="1:8" x14ac:dyDescent="0.35">
      <c r="A7" t="s">
        <v>63</v>
      </c>
      <c r="B7" t="s">
        <v>13</v>
      </c>
      <c r="C7">
        <v>8.25</v>
      </c>
      <c r="D7">
        <v>5.88</v>
      </c>
      <c r="E7">
        <f>SUM(C7,D7)</f>
        <v>14.129999999999999</v>
      </c>
    </row>
    <row r="8" spans="1:8" x14ac:dyDescent="0.35">
      <c r="A8" t="s">
        <v>53</v>
      </c>
      <c r="B8" t="s">
        <v>13</v>
      </c>
      <c r="C8">
        <v>7.5</v>
      </c>
      <c r="D8">
        <v>6.13</v>
      </c>
      <c r="E8">
        <f>SUM(C8,D8)</f>
        <v>13.629999999999999</v>
      </c>
    </row>
    <row r="9" spans="1:8" x14ac:dyDescent="0.35">
      <c r="A9" t="s">
        <v>59</v>
      </c>
      <c r="B9" t="s">
        <v>13</v>
      </c>
      <c r="C9">
        <v>6.63</v>
      </c>
      <c r="D9">
        <v>6</v>
      </c>
      <c r="E9">
        <f>SUM(C9,D9)</f>
        <v>12.629999999999999</v>
      </c>
    </row>
    <row r="10" spans="1:8" x14ac:dyDescent="0.35">
      <c r="A10" t="s">
        <v>74</v>
      </c>
      <c r="B10" t="s">
        <v>13</v>
      </c>
      <c r="C10">
        <v>6.75</v>
      </c>
      <c r="D10">
        <v>5.5</v>
      </c>
      <c r="E10">
        <f>SUM(C10,D10)</f>
        <v>12.25</v>
      </c>
    </row>
    <row r="11" spans="1:8" x14ac:dyDescent="0.35">
      <c r="A11" t="s">
        <v>75</v>
      </c>
      <c r="B11" t="s">
        <v>13</v>
      </c>
      <c r="C11">
        <v>6.25</v>
      </c>
      <c r="D11">
        <v>6</v>
      </c>
      <c r="E11">
        <f>SUM(C11,D11)</f>
        <v>12.25</v>
      </c>
    </row>
    <row r="12" spans="1:8" x14ac:dyDescent="0.35">
      <c r="A12" t="s">
        <v>31</v>
      </c>
      <c r="B12" t="s">
        <v>13</v>
      </c>
      <c r="C12">
        <v>6.5</v>
      </c>
      <c r="D12">
        <v>5.5</v>
      </c>
      <c r="E12">
        <f>SUM(C12,D12)</f>
        <v>12</v>
      </c>
    </row>
    <row r="13" spans="1:8" x14ac:dyDescent="0.35">
      <c r="A13" t="s">
        <v>67</v>
      </c>
      <c r="B13" t="s">
        <v>13</v>
      </c>
      <c r="C13">
        <v>7</v>
      </c>
      <c r="D13">
        <v>4.25</v>
      </c>
      <c r="E13">
        <f>SUM(C13,D13)</f>
        <v>11.25</v>
      </c>
    </row>
    <row r="14" spans="1:8" x14ac:dyDescent="0.35">
      <c r="A14" t="s">
        <v>29</v>
      </c>
      <c r="B14" t="s">
        <v>13</v>
      </c>
      <c r="C14">
        <v>6.68</v>
      </c>
      <c r="D14">
        <v>4.25</v>
      </c>
      <c r="E14">
        <f>SUM(C14,D14)</f>
        <v>10.93</v>
      </c>
    </row>
    <row r="15" spans="1:8" x14ac:dyDescent="0.35">
      <c r="A15" t="s">
        <v>57</v>
      </c>
      <c r="B15" t="s">
        <v>13</v>
      </c>
      <c r="C15">
        <v>6.13</v>
      </c>
      <c r="D15">
        <v>4.5</v>
      </c>
      <c r="E15">
        <f>SUM(C15,D15)</f>
        <v>10.629999999999999</v>
      </c>
    </row>
    <row r="16" spans="1:8" x14ac:dyDescent="0.35">
      <c r="A16" t="s">
        <v>35</v>
      </c>
      <c r="B16" t="s">
        <v>13</v>
      </c>
      <c r="C16">
        <v>5.25</v>
      </c>
      <c r="D16">
        <v>2</v>
      </c>
      <c r="E16">
        <f>SUM(C16,D16)</f>
        <v>7.25</v>
      </c>
    </row>
    <row r="18" spans="1:5" x14ac:dyDescent="0.35">
      <c r="A18" t="s">
        <v>86</v>
      </c>
    </row>
    <row r="19" spans="1:5" x14ac:dyDescent="0.35">
      <c r="A19" t="s">
        <v>0</v>
      </c>
      <c r="B19" t="s">
        <v>1</v>
      </c>
      <c r="C19" t="s">
        <v>77</v>
      </c>
      <c r="D19" t="s">
        <v>78</v>
      </c>
      <c r="E19" t="s">
        <v>79</v>
      </c>
    </row>
    <row r="20" spans="1:5" x14ac:dyDescent="0.35">
      <c r="A20" t="s">
        <v>12</v>
      </c>
      <c r="B20" t="s">
        <v>13</v>
      </c>
      <c r="C20">
        <v>10</v>
      </c>
      <c r="D20">
        <v>8.5</v>
      </c>
      <c r="E20">
        <f>SUM(C20,D20)</f>
        <v>18.5</v>
      </c>
    </row>
    <row r="21" spans="1:5" x14ac:dyDescent="0.35">
      <c r="A21" t="s">
        <v>51</v>
      </c>
      <c r="B21" t="s">
        <v>13</v>
      </c>
      <c r="C21">
        <v>8.25</v>
      </c>
      <c r="D21">
        <v>7.38</v>
      </c>
      <c r="E21">
        <f>SUM(C21,D21)</f>
        <v>15.629999999999999</v>
      </c>
    </row>
    <row r="22" spans="1:5" x14ac:dyDescent="0.35">
      <c r="A22" t="s">
        <v>19</v>
      </c>
      <c r="B22" t="s">
        <v>13</v>
      </c>
      <c r="C22">
        <v>8</v>
      </c>
      <c r="D22">
        <v>6.63</v>
      </c>
      <c r="E22">
        <f>SUM(C22,D22)</f>
        <v>14.629999999999999</v>
      </c>
    </row>
  </sheetData>
  <autoFilter ref="A2:E2">
    <sortState xmlns:xlrd2="http://schemas.microsoft.com/office/spreadsheetml/2017/richdata2" ref="A3:E16">
      <sortCondition descending="1" ref="E2"/>
    </sortState>
  </autoFilter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workbookViewId="0">
      <selection activeCell="G10" sqref="G10"/>
    </sheetView>
  </sheetViews>
  <sheetFormatPr defaultRowHeight="14.5" x14ac:dyDescent="0.35"/>
  <cols>
    <col min="2" max="2" width="16" customWidth="1"/>
  </cols>
  <sheetData>
    <row r="1" spans="1:4" x14ac:dyDescent="0.35">
      <c r="B1" t="s">
        <v>0</v>
      </c>
      <c r="C1" t="s">
        <v>1</v>
      </c>
      <c r="D1" t="s">
        <v>80</v>
      </c>
    </row>
    <row r="2" spans="1:4" x14ac:dyDescent="0.35">
      <c r="A2">
        <v>1</v>
      </c>
      <c r="B2" t="s">
        <v>32</v>
      </c>
      <c r="C2" t="s">
        <v>4</v>
      </c>
      <c r="D2">
        <v>6.17</v>
      </c>
    </row>
    <row r="3" spans="1:4" x14ac:dyDescent="0.35">
      <c r="A3">
        <v>2</v>
      </c>
      <c r="B3" t="s">
        <v>2</v>
      </c>
      <c r="C3" t="s">
        <v>4</v>
      </c>
      <c r="D3">
        <v>5.42</v>
      </c>
    </row>
    <row r="4" spans="1:4" x14ac:dyDescent="0.35">
      <c r="A4">
        <v>3</v>
      </c>
      <c r="B4" t="s">
        <v>12</v>
      </c>
      <c r="C4" t="s">
        <v>4</v>
      </c>
      <c r="D4">
        <v>4.67</v>
      </c>
    </row>
    <row r="5" spans="1:4" x14ac:dyDescent="0.35">
      <c r="A5">
        <v>4</v>
      </c>
      <c r="B5" t="s">
        <v>47</v>
      </c>
      <c r="C5" t="s">
        <v>4</v>
      </c>
      <c r="D5">
        <v>4</v>
      </c>
    </row>
    <row r="6" spans="1:4" x14ac:dyDescent="0.35">
      <c r="A6">
        <v>5</v>
      </c>
      <c r="B6" t="s">
        <v>50</v>
      </c>
      <c r="C6" t="s">
        <v>4</v>
      </c>
      <c r="D6">
        <v>2.5</v>
      </c>
    </row>
    <row r="7" spans="1:4" x14ac:dyDescent="0.35">
      <c r="A7">
        <v>6</v>
      </c>
      <c r="B7" t="s">
        <v>29</v>
      </c>
      <c r="C7" t="s">
        <v>4</v>
      </c>
      <c r="D7">
        <v>1.67</v>
      </c>
    </row>
    <row r="8" spans="1:4" x14ac:dyDescent="0.35">
      <c r="A8">
        <v>7</v>
      </c>
      <c r="B8" t="s">
        <v>68</v>
      </c>
      <c r="C8" t="s">
        <v>4</v>
      </c>
      <c r="D8">
        <v>1.58</v>
      </c>
    </row>
    <row r="9" spans="1:4" x14ac:dyDescent="0.35">
      <c r="A9">
        <v>8</v>
      </c>
      <c r="B9" t="s">
        <v>55</v>
      </c>
      <c r="C9" t="s">
        <v>4</v>
      </c>
      <c r="D9">
        <v>1.5</v>
      </c>
    </row>
    <row r="10" spans="1:4" x14ac:dyDescent="0.35">
      <c r="A10">
        <v>9</v>
      </c>
      <c r="B10" t="s">
        <v>61</v>
      </c>
      <c r="C10" t="s">
        <v>4</v>
      </c>
      <c r="D10">
        <v>1.5</v>
      </c>
    </row>
  </sheetData>
  <autoFilter ref="B1:D1">
    <sortState xmlns:xlrd2="http://schemas.microsoft.com/office/spreadsheetml/2017/richdata2" ref="B2:D10">
      <sortCondition descending="1" ref="D1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Groms</vt:lpstr>
      <vt:lpstr>Junior Men</vt:lpstr>
      <vt:lpstr>Men</vt:lpstr>
      <vt:lpstr>Women</vt:lpstr>
      <vt:lpstr>Senior Men</vt:lpstr>
      <vt:lpstr>Legends</vt:lpstr>
      <vt:lpstr>Open Longboard</vt:lpstr>
      <vt:lpstr>Open Air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Darden, Kristen</dc:creator>
  <cp:lastModifiedBy>Darden, Kristen</cp:lastModifiedBy>
  <dcterms:created xsi:type="dcterms:W3CDTF">2024-05-22T12:32:40Z</dcterms:created>
  <dcterms:modified xsi:type="dcterms:W3CDTF">2024-05-22T14:49:29Z</dcterms:modified>
</cp:coreProperties>
</file>